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Mr Antonio Martins\ICT\ICT A\Andrew To (To Hoang Thien An)\"/>
    </mc:Choice>
  </mc:AlternateContent>
  <bookViews>
    <workbookView xWindow="360" yWindow="30" windowWidth="7740" windowHeight="4530" firstSheet="1" activeTab="1"/>
  </bookViews>
  <sheets>
    <sheet name="Roll" sheetId="5" r:id="rId1"/>
    <sheet name="Project" sheetId="28211" r:id="rId2"/>
    <sheet name="Sheet2" sheetId="55824" r:id="rId3"/>
    <sheet name="Sheet3" sheetId="568" r:id="rId4"/>
  </sheets>
  <calcPr calcId="152511"/>
</workbook>
</file>

<file path=xl/calcChain.xml><?xml version="1.0" encoding="utf-8"?>
<calcChain xmlns="http://schemas.openxmlformats.org/spreadsheetml/2006/main">
  <c r="K9" i="28211" l="1"/>
  <c r="K10" i="28211"/>
  <c r="K11" i="28211"/>
  <c r="K12" i="28211"/>
  <c r="K13" i="28211"/>
  <c r="K14" i="28211"/>
  <c r="K15" i="28211"/>
  <c r="K16" i="28211"/>
  <c r="K17" i="28211"/>
  <c r="K18" i="28211"/>
  <c r="K8" i="28211"/>
  <c r="G10" i="28211"/>
  <c r="G11" i="28211"/>
  <c r="G12" i="28211"/>
  <c r="G13" i="28211"/>
  <c r="G14" i="28211"/>
  <c r="G15" i="28211"/>
  <c r="G16" i="28211"/>
  <c r="G17" i="28211"/>
  <c r="G18" i="28211"/>
  <c r="G19" i="28211"/>
  <c r="G20" i="28211"/>
  <c r="G21" i="28211"/>
  <c r="G22" i="28211"/>
  <c r="G23" i="28211"/>
  <c r="G24" i="28211"/>
  <c r="G25" i="28211"/>
  <c r="G26" i="28211"/>
  <c r="G27" i="28211"/>
  <c r="F10" i="28211"/>
  <c r="F11" i="28211"/>
  <c r="F12" i="28211"/>
  <c r="F13" i="28211"/>
  <c r="F14" i="28211"/>
  <c r="F15" i="28211"/>
  <c r="F16" i="28211"/>
  <c r="F17" i="28211"/>
  <c r="F18" i="28211"/>
  <c r="F19" i="28211"/>
  <c r="F20" i="28211"/>
  <c r="F21" i="28211"/>
  <c r="F22" i="28211"/>
  <c r="F23" i="28211"/>
  <c r="F24" i="28211"/>
  <c r="F25" i="28211"/>
  <c r="F26" i="28211"/>
  <c r="F27" i="28211"/>
  <c r="F9" i="28211"/>
  <c r="G9" i="28211" s="1"/>
</calcChain>
</file>

<file path=xl/sharedStrings.xml><?xml version="1.0" encoding="utf-8"?>
<sst xmlns="http://schemas.openxmlformats.org/spreadsheetml/2006/main" count="130" uniqueCount="111">
  <si>
    <t xml:space="preserve">Eltham College </t>
  </si>
  <si>
    <t>Name:</t>
  </si>
  <si>
    <t xml:space="preserve">Cycle </t>
  </si>
  <si>
    <t>M/F</t>
  </si>
  <si>
    <t>M</t>
  </si>
  <si>
    <t>F</t>
  </si>
  <si>
    <t>Chris</t>
  </si>
  <si>
    <t>MERRETT</t>
  </si>
  <si>
    <t>Day</t>
  </si>
  <si>
    <t>Period</t>
  </si>
  <si>
    <t>Year</t>
  </si>
  <si>
    <t xml:space="preserve">Folio Exercises </t>
  </si>
  <si>
    <t>login</t>
  </si>
  <si>
    <t>Jarrod</t>
  </si>
  <si>
    <t>PATTISON</t>
  </si>
  <si>
    <t>Daniel</t>
  </si>
  <si>
    <t>6&amp;7</t>
  </si>
  <si>
    <t>Year 10/11 ITC roll</t>
  </si>
  <si>
    <t>Kim</t>
  </si>
  <si>
    <t>BARTELS</t>
  </si>
  <si>
    <t>Jordan</t>
  </si>
  <si>
    <t>CARTWRIGHT</t>
  </si>
  <si>
    <t>Giles</t>
  </si>
  <si>
    <t>COLLINGS</t>
  </si>
  <si>
    <t>Brenton</t>
  </si>
  <si>
    <t>DINES</t>
  </si>
  <si>
    <t>GUINEA</t>
  </si>
  <si>
    <t>Jonathon</t>
  </si>
  <si>
    <t>KARANTGIS</t>
  </si>
  <si>
    <t>KELABORA</t>
  </si>
  <si>
    <t>Sam</t>
  </si>
  <si>
    <t>KENT</t>
  </si>
  <si>
    <t>LLEWELLYN</t>
  </si>
  <si>
    <t>Brent</t>
  </si>
  <si>
    <t>James</t>
  </si>
  <si>
    <t>Matthew</t>
  </si>
  <si>
    <t>Sarah</t>
  </si>
  <si>
    <t>REID</t>
  </si>
  <si>
    <t>Evan</t>
  </si>
  <si>
    <t>SHARP</t>
  </si>
  <si>
    <t>TAYLOR</t>
  </si>
  <si>
    <t>Benjamin</t>
  </si>
  <si>
    <t>TILLEY</t>
  </si>
  <si>
    <t>ZHAO</t>
  </si>
  <si>
    <t>James Quan</t>
  </si>
  <si>
    <t>Joe Sun</t>
  </si>
  <si>
    <t>ZHIJIA</t>
  </si>
  <si>
    <t>Travis</t>
  </si>
  <si>
    <t>DECKER</t>
  </si>
  <si>
    <t>Dean Jia Da</t>
  </si>
  <si>
    <t>SHEN</t>
  </si>
  <si>
    <t>UG</t>
  </si>
  <si>
    <t>E</t>
  </si>
  <si>
    <t>E+</t>
  </si>
  <si>
    <t>D</t>
  </si>
  <si>
    <t>D+</t>
  </si>
  <si>
    <t>C</t>
  </si>
  <si>
    <t>C+</t>
  </si>
  <si>
    <t>B</t>
  </si>
  <si>
    <t>B+</t>
  </si>
  <si>
    <t>A</t>
  </si>
  <si>
    <t>A+</t>
  </si>
  <si>
    <t>Grade</t>
  </si>
  <si>
    <t>Enter scores into Gray areas only.</t>
  </si>
  <si>
    <t>Name</t>
  </si>
  <si>
    <t>Criteria</t>
  </si>
  <si>
    <t>Total</t>
  </si>
  <si>
    <t>Lookup Table</t>
  </si>
  <si>
    <t>1 (  /10)</t>
  </si>
  <si>
    <t>2 (  /10)</t>
  </si>
  <si>
    <t>Count</t>
  </si>
  <si>
    <t>Nathan</t>
  </si>
  <si>
    <t>BUCKLEY</t>
  </si>
  <si>
    <t>JORDAN</t>
  </si>
  <si>
    <t>Michael</t>
  </si>
  <si>
    <t>HOWARD</t>
  </si>
  <si>
    <t>Johnny</t>
  </si>
  <si>
    <t>SCOTT</t>
  </si>
  <si>
    <t>Mark</t>
  </si>
  <si>
    <t>GATES</t>
  </si>
  <si>
    <t>Bill</t>
  </si>
  <si>
    <t>Thomas</t>
  </si>
  <si>
    <t>ANDERSON</t>
  </si>
  <si>
    <t>Anna</t>
  </si>
  <si>
    <t>KOURNIKOVA</t>
  </si>
  <si>
    <t>Cathy</t>
  </si>
  <si>
    <t>FREEMAN</t>
  </si>
  <si>
    <t>Ian</t>
  </si>
  <si>
    <t>THORPE</t>
  </si>
  <si>
    <t>Jennifer</t>
  </si>
  <si>
    <t>LOPEZ</t>
  </si>
  <si>
    <t>PITT</t>
  </si>
  <si>
    <t>Brad</t>
  </si>
  <si>
    <t>CRUISE</t>
  </si>
  <si>
    <t>Tom</t>
  </si>
  <si>
    <t>Nicole</t>
  </si>
  <si>
    <t>KIDMAN</t>
  </si>
  <si>
    <t>Jim</t>
  </si>
  <si>
    <t>CAREY</t>
  </si>
  <si>
    <t>Albert</t>
  </si>
  <si>
    <t>EINSTEIN</t>
  </si>
  <si>
    <t>Clark</t>
  </si>
  <si>
    <t>Peter</t>
  </si>
  <si>
    <t>PARKER</t>
  </si>
  <si>
    <t>Anakin</t>
  </si>
  <si>
    <t>SKYWALKER</t>
  </si>
  <si>
    <t>Luke</t>
  </si>
  <si>
    <t>Surname</t>
  </si>
  <si>
    <t>Given Name</t>
  </si>
  <si>
    <t xml:space="preserve">Luther College </t>
  </si>
  <si>
    <t>Year 11 Info Tech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</si>
</sst>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2" borderId="1" xfId="0" applyFon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/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1" fontId="0" fillId="0" borderId="11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/>
    <xf numFmtId="0" fontId="2" fillId="0" borderId="15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/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INFORMATION</a:t>
            </a:r>
            <a:r>
              <a:rPr lang="en-US" baseline="0"/>
              <a:t> TECHNOLOGY GRADE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Project!$J$8:$J$18</c:f>
              <c:strCache>
                <c:ptCount val="11"/>
                <c:pt idx="0">
                  <c:v>UG</c:v>
                </c:pt>
                <c:pt idx="1">
                  <c:v>E</c:v>
                </c:pt>
                <c:pt idx="2">
                  <c:v>E+</c:v>
                </c:pt>
                <c:pt idx="3">
                  <c:v>D</c:v>
                </c:pt>
                <c:pt idx="4">
                  <c:v>D+</c:v>
                </c:pt>
                <c:pt idx="5">
                  <c:v>C</c:v>
                </c:pt>
                <c:pt idx="6">
                  <c:v>C+</c:v>
                </c:pt>
                <c:pt idx="7">
                  <c:v>B</c:v>
                </c:pt>
                <c:pt idx="8">
                  <c:v>B+</c:v>
                </c:pt>
                <c:pt idx="9">
                  <c:v>A</c:v>
                </c:pt>
                <c:pt idx="10">
                  <c:v>A+</c:v>
                </c:pt>
              </c:strCache>
            </c:strRef>
          </c:cat>
          <c:val>
            <c:numRef>
              <c:f>Project!$K$8:$K$18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911200"/>
        <c:axId val="56912288"/>
        <c:axId val="0"/>
      </c:bar3DChart>
      <c:catAx>
        <c:axId val="5691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12288"/>
        <c:crosses val="autoZero"/>
        <c:auto val="1"/>
        <c:lblAlgn val="ctr"/>
        <c:lblOffset val="100"/>
        <c:noMultiLvlLbl val="0"/>
      </c:catAx>
      <c:valAx>
        <c:axId val="5691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11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18</xdr:row>
      <xdr:rowOff>171449</xdr:rowOff>
    </xdr:from>
    <xdr:to>
      <xdr:col>14</xdr:col>
      <xdr:colOff>190500</xdr:colOff>
      <xdr:row>28</xdr:row>
      <xdr:rowOff>107949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34"/>
  <sheetViews>
    <sheetView zoomScale="75" workbookViewId="0">
      <selection activeCell="J6" sqref="J6"/>
    </sheetView>
  </sheetViews>
  <sheetFormatPr defaultRowHeight="12.75" x14ac:dyDescent="0.2"/>
  <cols>
    <col min="1" max="1" width="12.42578125" style="2" customWidth="1"/>
    <col min="2" max="2" width="16.5703125" style="2" customWidth="1"/>
    <col min="3" max="5" width="6.5703125" style="5" customWidth="1"/>
    <col min="6" max="6" width="7.140625" style="2" customWidth="1"/>
    <col min="7" max="13" width="4.85546875" style="8" customWidth="1"/>
    <col min="14" max="14" width="4.85546875" style="2" customWidth="1"/>
    <col min="15" max="20" width="5.5703125" style="2" customWidth="1"/>
    <col min="21" max="16384" width="9.140625" style="2"/>
  </cols>
  <sheetData>
    <row r="1" spans="1:20" ht="22.5" x14ac:dyDescent="0.3">
      <c r="A1" s="1" t="s">
        <v>0</v>
      </c>
    </row>
    <row r="2" spans="1:20" ht="22.5" x14ac:dyDescent="0.3">
      <c r="A2" s="1"/>
    </row>
    <row r="3" spans="1:20" ht="22.5" x14ac:dyDescent="0.3">
      <c r="A3" s="1" t="s">
        <v>17</v>
      </c>
      <c r="D3" s="7" t="s">
        <v>2</v>
      </c>
      <c r="G3" s="14"/>
      <c r="H3" s="14"/>
      <c r="I3" s="14"/>
      <c r="J3" s="14"/>
      <c r="K3" s="14"/>
      <c r="L3" s="14"/>
      <c r="M3" s="14"/>
    </row>
    <row r="4" spans="1:20" x14ac:dyDescent="0.2">
      <c r="G4" s="15"/>
      <c r="H4" s="15"/>
      <c r="I4" s="15"/>
      <c r="J4" s="15"/>
      <c r="K4" s="15"/>
      <c r="L4" s="15"/>
      <c r="M4" s="15"/>
    </row>
    <row r="5" spans="1:20" x14ac:dyDescent="0.2">
      <c r="F5" s="9" t="s">
        <v>8</v>
      </c>
      <c r="G5" s="8">
        <v>1</v>
      </c>
      <c r="H5" s="8">
        <v>2</v>
      </c>
      <c r="I5" s="8">
        <v>4</v>
      </c>
      <c r="J5" s="8">
        <v>7</v>
      </c>
      <c r="K5" s="8">
        <v>9</v>
      </c>
      <c r="L5" s="8">
        <v>10</v>
      </c>
      <c r="O5" s="3" t="s">
        <v>11</v>
      </c>
    </row>
    <row r="6" spans="1:20" s="4" customFormat="1" ht="14.25" customHeight="1" x14ac:dyDescent="0.2">
      <c r="A6" s="4" t="s">
        <v>1</v>
      </c>
      <c r="C6" s="6" t="s">
        <v>10</v>
      </c>
      <c r="D6" s="6" t="s">
        <v>12</v>
      </c>
      <c r="E6" s="6" t="s">
        <v>3</v>
      </c>
      <c r="F6" s="9" t="s">
        <v>9</v>
      </c>
      <c r="G6" s="8">
        <v>2</v>
      </c>
      <c r="H6" s="8">
        <v>3</v>
      </c>
      <c r="I6" s="8">
        <v>3</v>
      </c>
      <c r="J6" s="8" t="s">
        <v>16</v>
      </c>
      <c r="K6" s="8">
        <v>4</v>
      </c>
      <c r="L6" s="8">
        <v>1</v>
      </c>
      <c r="M6" s="8"/>
      <c r="O6" s="6">
        <v>1</v>
      </c>
      <c r="P6" s="6">
        <v>2</v>
      </c>
      <c r="Q6" s="6">
        <v>3</v>
      </c>
      <c r="R6" s="6">
        <v>4</v>
      </c>
      <c r="S6" s="6">
        <v>5</v>
      </c>
      <c r="T6" s="6">
        <v>6</v>
      </c>
    </row>
    <row r="7" spans="1:20" x14ac:dyDescent="0.2">
      <c r="A7" s="10" t="s">
        <v>18</v>
      </c>
      <c r="B7" s="10" t="s">
        <v>19</v>
      </c>
      <c r="C7" s="11"/>
      <c r="D7" s="11">
        <v>3012</v>
      </c>
      <c r="E7" s="11" t="s">
        <v>4</v>
      </c>
      <c r="F7" s="13"/>
      <c r="G7" s="12"/>
      <c r="H7" s="12"/>
      <c r="I7" s="12"/>
      <c r="J7" s="12"/>
      <c r="K7" s="12"/>
      <c r="L7" s="12"/>
      <c r="M7" s="12"/>
      <c r="N7" s="13"/>
      <c r="O7" s="10"/>
      <c r="P7" s="10"/>
      <c r="Q7" s="10"/>
      <c r="R7" s="10"/>
      <c r="S7" s="10"/>
      <c r="T7" s="10"/>
    </row>
    <row r="8" spans="1:20" x14ac:dyDescent="0.2">
      <c r="A8" s="10" t="s">
        <v>20</v>
      </c>
      <c r="B8" s="10" t="s">
        <v>21</v>
      </c>
      <c r="C8" s="11"/>
      <c r="D8" s="11">
        <v>2087</v>
      </c>
      <c r="E8" s="11" t="s">
        <v>4</v>
      </c>
      <c r="F8" s="13"/>
      <c r="G8" s="12"/>
      <c r="H8" s="12"/>
      <c r="I8" s="12"/>
      <c r="J8" s="12"/>
      <c r="K8" s="12"/>
      <c r="L8" s="12"/>
      <c r="M8" s="12"/>
      <c r="N8" s="13"/>
      <c r="O8" s="10"/>
      <c r="P8" s="10"/>
      <c r="Q8" s="10"/>
      <c r="R8" s="10"/>
      <c r="S8" s="10"/>
      <c r="T8" s="10"/>
    </row>
    <row r="9" spans="1:20" x14ac:dyDescent="0.2">
      <c r="A9" s="10" t="s">
        <v>22</v>
      </c>
      <c r="B9" s="10" t="s">
        <v>23</v>
      </c>
      <c r="C9" s="11"/>
      <c r="D9" s="11">
        <v>4098</v>
      </c>
      <c r="E9" s="11" t="s">
        <v>4</v>
      </c>
      <c r="F9" s="13"/>
      <c r="G9" s="12"/>
      <c r="H9" s="12"/>
      <c r="I9" s="12"/>
      <c r="J9" s="12"/>
      <c r="K9" s="12"/>
      <c r="L9" s="12"/>
      <c r="M9" s="12"/>
      <c r="N9" s="13"/>
      <c r="O9" s="10"/>
      <c r="P9" s="10"/>
      <c r="Q9" s="10"/>
      <c r="R9" s="10"/>
      <c r="S9" s="10"/>
      <c r="T9" s="10"/>
    </row>
    <row r="10" spans="1:20" x14ac:dyDescent="0.2">
      <c r="A10" s="2" t="s">
        <v>47</v>
      </c>
      <c r="B10" s="2" t="s">
        <v>48</v>
      </c>
      <c r="C10" s="11"/>
      <c r="D10" s="11">
        <v>2490</v>
      </c>
      <c r="E10" s="11" t="s">
        <v>4</v>
      </c>
      <c r="F10" s="13"/>
      <c r="G10" s="12"/>
      <c r="H10" s="12"/>
      <c r="I10" s="12"/>
      <c r="J10" s="12"/>
      <c r="K10" s="12"/>
      <c r="L10" s="12"/>
      <c r="M10" s="12"/>
      <c r="N10" s="13"/>
      <c r="O10" s="10"/>
      <c r="P10" s="10"/>
      <c r="Q10" s="10"/>
      <c r="R10" s="10"/>
      <c r="S10" s="10"/>
      <c r="T10" s="10"/>
    </row>
    <row r="11" spans="1:20" x14ac:dyDescent="0.2">
      <c r="A11" s="10" t="s">
        <v>24</v>
      </c>
      <c r="B11" s="10" t="s">
        <v>25</v>
      </c>
      <c r="C11" s="11"/>
      <c r="D11" s="11">
        <v>3025</v>
      </c>
      <c r="E11" s="11" t="s">
        <v>4</v>
      </c>
      <c r="F11" s="13"/>
      <c r="G11" s="12"/>
      <c r="H11" s="12"/>
      <c r="I11" s="12"/>
      <c r="J11" s="12"/>
      <c r="K11" s="12"/>
      <c r="L11" s="12"/>
      <c r="M11" s="12"/>
      <c r="N11" s="13"/>
      <c r="O11" s="10"/>
      <c r="P11" s="10"/>
      <c r="Q11" s="10"/>
      <c r="R11" s="10"/>
      <c r="S11" s="10"/>
      <c r="T11" s="10"/>
    </row>
    <row r="12" spans="1:20" x14ac:dyDescent="0.2">
      <c r="A12" s="10" t="s">
        <v>6</v>
      </c>
      <c r="B12" s="10" t="s">
        <v>26</v>
      </c>
      <c r="C12" s="11"/>
      <c r="D12" s="11">
        <v>1799</v>
      </c>
      <c r="E12" s="11" t="s">
        <v>4</v>
      </c>
      <c r="F12" s="13"/>
      <c r="G12" s="12"/>
      <c r="H12" s="12"/>
      <c r="I12" s="12"/>
      <c r="J12" s="12"/>
      <c r="K12" s="12"/>
      <c r="L12" s="12"/>
      <c r="M12" s="12"/>
      <c r="N12" s="13"/>
      <c r="O12" s="10"/>
      <c r="P12" s="10"/>
      <c r="Q12" s="10"/>
      <c r="R12" s="10"/>
      <c r="S12" s="10"/>
      <c r="T12" s="10"/>
    </row>
    <row r="13" spans="1:20" x14ac:dyDescent="0.2">
      <c r="A13" s="10" t="s">
        <v>27</v>
      </c>
      <c r="B13" s="10" t="s">
        <v>28</v>
      </c>
      <c r="C13" s="11"/>
      <c r="D13" s="11">
        <v>3026</v>
      </c>
      <c r="E13" s="11" t="s">
        <v>4</v>
      </c>
      <c r="F13" s="13"/>
      <c r="G13" s="12"/>
      <c r="H13" s="12"/>
      <c r="I13" s="12"/>
      <c r="J13" s="12"/>
      <c r="K13" s="12"/>
      <c r="L13" s="12"/>
      <c r="M13" s="12"/>
      <c r="N13" s="13"/>
      <c r="O13" s="10"/>
      <c r="P13" s="10"/>
      <c r="Q13" s="10"/>
      <c r="R13" s="10"/>
      <c r="S13" s="10"/>
      <c r="T13" s="10"/>
    </row>
    <row r="14" spans="1:20" x14ac:dyDescent="0.2">
      <c r="A14" s="10" t="s">
        <v>15</v>
      </c>
      <c r="B14" s="10" t="s">
        <v>29</v>
      </c>
      <c r="C14" s="11"/>
      <c r="D14" s="11">
        <v>2948</v>
      </c>
      <c r="E14" s="11" t="s">
        <v>4</v>
      </c>
      <c r="F14" s="13"/>
      <c r="G14" s="12"/>
      <c r="H14" s="12"/>
      <c r="I14" s="12"/>
      <c r="J14" s="12"/>
      <c r="K14" s="12"/>
      <c r="L14" s="12"/>
      <c r="M14" s="12"/>
      <c r="N14" s="13"/>
      <c r="O14" s="10"/>
      <c r="P14" s="10"/>
      <c r="Q14" s="10"/>
      <c r="R14" s="10"/>
      <c r="S14" s="10"/>
      <c r="T14" s="10"/>
    </row>
    <row r="15" spans="1:20" x14ac:dyDescent="0.2">
      <c r="A15" s="10" t="s">
        <v>30</v>
      </c>
      <c r="B15" s="10" t="s">
        <v>31</v>
      </c>
      <c r="C15" s="11"/>
      <c r="D15" s="11">
        <v>1041</v>
      </c>
      <c r="E15" s="11" t="s">
        <v>4</v>
      </c>
      <c r="F15" s="13"/>
      <c r="G15" s="12"/>
      <c r="H15" s="12"/>
      <c r="I15" s="12"/>
      <c r="J15" s="12"/>
      <c r="K15" s="12"/>
      <c r="L15" s="12"/>
      <c r="M15" s="12"/>
      <c r="N15" s="13"/>
      <c r="O15" s="10"/>
      <c r="P15" s="10"/>
      <c r="Q15" s="10"/>
      <c r="R15" s="10"/>
      <c r="S15" s="10"/>
      <c r="T15" s="10"/>
    </row>
    <row r="16" spans="1:20" x14ac:dyDescent="0.2">
      <c r="A16" s="10" t="s">
        <v>33</v>
      </c>
      <c r="B16" s="10" t="s">
        <v>32</v>
      </c>
      <c r="C16" s="11"/>
      <c r="D16" s="11">
        <v>5274</v>
      </c>
      <c r="E16" s="11" t="s">
        <v>4</v>
      </c>
      <c r="F16" s="13"/>
      <c r="G16" s="12"/>
      <c r="H16" s="12"/>
      <c r="I16" s="12"/>
      <c r="J16" s="12"/>
      <c r="K16" s="12"/>
      <c r="L16" s="12"/>
      <c r="M16" s="12"/>
      <c r="N16" s="13"/>
      <c r="O16" s="10"/>
      <c r="P16" s="10"/>
      <c r="Q16" s="10"/>
      <c r="R16" s="10"/>
      <c r="S16" s="10"/>
      <c r="T16" s="10"/>
    </row>
    <row r="17" spans="1:20" x14ac:dyDescent="0.2">
      <c r="A17" s="10" t="s">
        <v>34</v>
      </c>
      <c r="B17" s="10" t="s">
        <v>7</v>
      </c>
      <c r="C17" s="11"/>
      <c r="D17" s="11">
        <v>2921</v>
      </c>
      <c r="E17" s="11" t="s">
        <v>4</v>
      </c>
      <c r="F17" s="13"/>
      <c r="G17" s="12"/>
      <c r="H17" s="12"/>
      <c r="I17" s="12"/>
      <c r="J17" s="12"/>
      <c r="K17" s="12"/>
      <c r="L17" s="12"/>
      <c r="M17" s="12"/>
      <c r="N17" s="13"/>
      <c r="O17" s="10"/>
      <c r="P17" s="10"/>
      <c r="Q17" s="10"/>
      <c r="R17" s="10"/>
      <c r="S17" s="10"/>
      <c r="T17" s="10"/>
    </row>
    <row r="18" spans="1:20" x14ac:dyDescent="0.2">
      <c r="A18" s="10" t="s">
        <v>35</v>
      </c>
      <c r="B18" s="10" t="s">
        <v>14</v>
      </c>
      <c r="C18" s="11"/>
      <c r="D18" s="11">
        <v>4874</v>
      </c>
      <c r="E18" s="11" t="s">
        <v>5</v>
      </c>
      <c r="F18" s="13"/>
      <c r="G18" s="12"/>
      <c r="H18" s="12"/>
      <c r="I18" s="12"/>
      <c r="J18" s="12"/>
      <c r="K18" s="12"/>
      <c r="L18" s="12"/>
      <c r="M18" s="12"/>
      <c r="N18" s="13"/>
      <c r="O18" s="10"/>
      <c r="P18" s="10"/>
      <c r="Q18" s="10"/>
      <c r="R18" s="10"/>
      <c r="S18" s="10"/>
      <c r="T18" s="10"/>
    </row>
    <row r="19" spans="1:20" x14ac:dyDescent="0.2">
      <c r="A19" s="10" t="s">
        <v>36</v>
      </c>
      <c r="B19" s="10" t="s">
        <v>37</v>
      </c>
      <c r="C19" s="11"/>
      <c r="D19" s="11">
        <v>10523</v>
      </c>
      <c r="E19" s="11" t="s">
        <v>4</v>
      </c>
      <c r="F19" s="13"/>
      <c r="G19" s="12"/>
      <c r="H19" s="12"/>
      <c r="I19" s="12"/>
      <c r="J19" s="12"/>
      <c r="K19" s="12"/>
      <c r="L19" s="12"/>
      <c r="M19" s="12"/>
      <c r="N19" s="13"/>
      <c r="O19" s="10"/>
      <c r="P19" s="10"/>
      <c r="Q19" s="10"/>
      <c r="R19" s="10"/>
      <c r="S19" s="10"/>
      <c r="T19" s="10"/>
    </row>
    <row r="20" spans="1:20" x14ac:dyDescent="0.2">
      <c r="A20" s="10" t="s">
        <v>38</v>
      </c>
      <c r="B20" s="10" t="s">
        <v>39</v>
      </c>
      <c r="C20" s="11"/>
      <c r="D20" s="11">
        <v>2037</v>
      </c>
      <c r="E20" s="11" t="s">
        <v>4</v>
      </c>
      <c r="F20" s="13"/>
      <c r="G20" s="12"/>
      <c r="H20" s="12"/>
      <c r="I20" s="12"/>
      <c r="J20" s="12"/>
      <c r="K20" s="12"/>
      <c r="L20" s="12"/>
      <c r="M20" s="12"/>
      <c r="N20" s="13"/>
      <c r="O20" s="10"/>
      <c r="P20" s="10"/>
      <c r="Q20" s="10"/>
      <c r="R20" s="10"/>
      <c r="S20" s="10"/>
      <c r="T20" s="10"/>
    </row>
    <row r="21" spans="1:20" x14ac:dyDescent="0.2">
      <c r="A21" s="10" t="s">
        <v>49</v>
      </c>
      <c r="B21" s="10" t="s">
        <v>50</v>
      </c>
      <c r="C21" s="11"/>
      <c r="D21" s="11">
        <v>10667</v>
      </c>
      <c r="E21" s="11" t="s">
        <v>4</v>
      </c>
      <c r="F21" s="13"/>
      <c r="G21" s="12"/>
      <c r="H21" s="12"/>
      <c r="I21" s="12"/>
      <c r="J21" s="12"/>
      <c r="K21" s="12"/>
      <c r="L21" s="12"/>
      <c r="M21" s="12"/>
      <c r="N21" s="13"/>
      <c r="O21" s="10"/>
      <c r="P21" s="10"/>
      <c r="Q21" s="10"/>
      <c r="R21" s="10"/>
      <c r="S21" s="10"/>
      <c r="T21" s="10"/>
    </row>
    <row r="22" spans="1:20" x14ac:dyDescent="0.2">
      <c r="A22" s="10" t="s">
        <v>41</v>
      </c>
      <c r="B22" s="10" t="s">
        <v>40</v>
      </c>
      <c r="C22" s="11"/>
      <c r="D22" s="11">
        <v>2927</v>
      </c>
      <c r="E22" s="11" t="s">
        <v>4</v>
      </c>
      <c r="F22" s="13"/>
      <c r="G22" s="12"/>
      <c r="H22" s="12"/>
      <c r="I22" s="12"/>
      <c r="J22" s="12"/>
      <c r="K22" s="12"/>
      <c r="L22" s="12"/>
      <c r="M22" s="12"/>
      <c r="N22" s="13"/>
      <c r="O22" s="10"/>
      <c r="P22" s="10"/>
      <c r="Q22" s="10"/>
      <c r="R22" s="10"/>
      <c r="S22" s="10"/>
      <c r="T22" s="10"/>
    </row>
    <row r="23" spans="1:20" x14ac:dyDescent="0.2">
      <c r="A23" s="10" t="s">
        <v>13</v>
      </c>
      <c r="B23" s="10" t="s">
        <v>42</v>
      </c>
      <c r="C23" s="11"/>
      <c r="D23" s="11">
        <v>1246</v>
      </c>
      <c r="E23" s="11" t="s">
        <v>4</v>
      </c>
      <c r="F23" s="13"/>
      <c r="G23" s="12"/>
      <c r="H23" s="12"/>
      <c r="I23" s="12"/>
      <c r="J23" s="12"/>
      <c r="K23" s="12"/>
      <c r="L23" s="12"/>
      <c r="M23" s="12"/>
      <c r="N23" s="13"/>
      <c r="O23" s="10"/>
      <c r="P23" s="10"/>
      <c r="Q23" s="10"/>
      <c r="R23" s="10"/>
      <c r="S23" s="10"/>
      <c r="T23" s="10"/>
    </row>
    <row r="24" spans="1:20" x14ac:dyDescent="0.2">
      <c r="A24" s="10" t="s">
        <v>45</v>
      </c>
      <c r="B24" s="10" t="s">
        <v>46</v>
      </c>
      <c r="C24" s="11"/>
      <c r="D24" s="11">
        <v>10672</v>
      </c>
      <c r="E24" s="11" t="s">
        <v>4</v>
      </c>
      <c r="F24" s="13"/>
      <c r="G24" s="12"/>
      <c r="H24" s="12"/>
      <c r="I24" s="12"/>
      <c r="J24" s="12"/>
      <c r="K24" s="12"/>
      <c r="L24" s="12"/>
      <c r="M24" s="12"/>
      <c r="N24" s="13"/>
      <c r="O24" s="10"/>
      <c r="P24" s="10"/>
      <c r="Q24" s="10"/>
      <c r="R24" s="10"/>
      <c r="S24" s="10"/>
      <c r="T24" s="10"/>
    </row>
    <row r="25" spans="1:20" x14ac:dyDescent="0.2">
      <c r="A25" s="10" t="s">
        <v>44</v>
      </c>
      <c r="B25" s="10" t="s">
        <v>43</v>
      </c>
      <c r="C25" s="11"/>
      <c r="D25" s="11">
        <v>10668</v>
      </c>
      <c r="E25" s="11" t="s">
        <v>4</v>
      </c>
      <c r="F25" s="13"/>
      <c r="G25" s="12"/>
      <c r="H25" s="12"/>
      <c r="I25" s="12"/>
      <c r="J25" s="12"/>
      <c r="K25" s="12"/>
      <c r="L25" s="12"/>
      <c r="M25" s="12"/>
      <c r="N25" s="13"/>
      <c r="O25" s="10"/>
      <c r="P25" s="10"/>
      <c r="Q25" s="10"/>
      <c r="R25" s="10"/>
      <c r="S25" s="10"/>
      <c r="T25" s="10"/>
    </row>
    <row r="26" spans="1:20" x14ac:dyDescent="0.2">
      <c r="A26" s="10"/>
      <c r="B26" s="10"/>
      <c r="C26" s="11"/>
      <c r="D26" s="11"/>
      <c r="E26" s="11"/>
      <c r="F26" s="13"/>
      <c r="G26" s="12"/>
      <c r="H26" s="12"/>
      <c r="I26" s="12"/>
      <c r="J26" s="12"/>
      <c r="K26" s="12"/>
      <c r="L26" s="12"/>
      <c r="M26" s="12"/>
      <c r="N26" s="13"/>
      <c r="O26" s="10"/>
      <c r="P26" s="10"/>
      <c r="Q26" s="10"/>
      <c r="R26" s="10"/>
      <c r="S26" s="10"/>
      <c r="T26" s="10"/>
    </row>
    <row r="27" spans="1:20" x14ac:dyDescent="0.2">
      <c r="A27" s="10"/>
      <c r="B27" s="10"/>
      <c r="C27" s="11"/>
      <c r="D27" s="11"/>
      <c r="E27" s="11"/>
      <c r="F27" s="13"/>
      <c r="G27" s="12"/>
      <c r="H27" s="12"/>
      <c r="I27" s="12"/>
      <c r="J27" s="12"/>
      <c r="K27" s="12"/>
      <c r="L27" s="12"/>
      <c r="M27" s="12"/>
      <c r="N27" s="13"/>
      <c r="O27" s="10"/>
      <c r="P27" s="10"/>
      <c r="Q27" s="10"/>
      <c r="R27" s="10"/>
      <c r="S27" s="10"/>
      <c r="T27" s="10"/>
    </row>
    <row r="28" spans="1:20" x14ac:dyDescent="0.2">
      <c r="A28" s="10"/>
      <c r="B28" s="10"/>
      <c r="C28" s="11"/>
      <c r="D28" s="11"/>
      <c r="E28" s="11"/>
      <c r="F28" s="13"/>
      <c r="G28" s="12"/>
      <c r="H28" s="12"/>
      <c r="I28" s="12"/>
      <c r="J28" s="12"/>
      <c r="K28" s="12"/>
      <c r="L28" s="12"/>
      <c r="M28" s="12"/>
      <c r="N28" s="13"/>
      <c r="O28" s="10"/>
      <c r="P28" s="10"/>
      <c r="Q28" s="10"/>
      <c r="R28" s="10"/>
      <c r="S28" s="10"/>
      <c r="T28" s="10"/>
    </row>
    <row r="29" spans="1:20" x14ac:dyDescent="0.2">
      <c r="A29" s="10"/>
      <c r="B29" s="10"/>
      <c r="C29" s="11"/>
      <c r="D29" s="11"/>
      <c r="E29" s="11"/>
      <c r="F29" s="13"/>
      <c r="G29" s="12"/>
      <c r="H29" s="12"/>
      <c r="I29" s="12"/>
      <c r="J29" s="12"/>
      <c r="K29" s="12"/>
      <c r="L29" s="12"/>
      <c r="M29" s="12"/>
      <c r="N29" s="13"/>
      <c r="O29" s="10"/>
      <c r="P29" s="10"/>
      <c r="Q29" s="10"/>
      <c r="R29" s="10"/>
      <c r="S29" s="10"/>
      <c r="T29" s="10"/>
    </row>
    <row r="30" spans="1:20" x14ac:dyDescent="0.2">
      <c r="A30" s="10"/>
      <c r="B30" s="10"/>
      <c r="C30" s="11"/>
      <c r="D30" s="11"/>
      <c r="E30" s="11"/>
      <c r="F30" s="13"/>
      <c r="G30" s="12"/>
      <c r="H30" s="12"/>
      <c r="I30" s="12"/>
      <c r="J30" s="12"/>
      <c r="K30" s="12"/>
      <c r="L30" s="12"/>
      <c r="M30" s="12"/>
      <c r="N30" s="13"/>
      <c r="O30" s="10"/>
      <c r="P30" s="10"/>
      <c r="Q30" s="10"/>
      <c r="R30" s="10"/>
      <c r="S30" s="10"/>
      <c r="T30" s="10"/>
    </row>
    <row r="31" spans="1:20" x14ac:dyDescent="0.2">
      <c r="A31" s="10"/>
      <c r="B31" s="10"/>
      <c r="C31" s="11"/>
      <c r="D31" s="11"/>
      <c r="E31" s="11"/>
      <c r="F31" s="13"/>
      <c r="G31" s="12"/>
      <c r="H31" s="12"/>
      <c r="I31" s="12"/>
      <c r="J31" s="12"/>
      <c r="K31" s="12"/>
      <c r="L31" s="12"/>
      <c r="M31" s="12"/>
      <c r="N31" s="13"/>
      <c r="O31" s="10"/>
      <c r="P31" s="10"/>
      <c r="Q31" s="10"/>
      <c r="R31" s="10"/>
      <c r="S31" s="10"/>
      <c r="T31" s="10"/>
    </row>
    <row r="32" spans="1:20" x14ac:dyDescent="0.2">
      <c r="A32" s="10"/>
      <c r="B32" s="10"/>
      <c r="C32" s="11"/>
      <c r="D32" s="11"/>
      <c r="E32" s="11"/>
      <c r="F32" s="13"/>
      <c r="G32" s="12"/>
      <c r="H32" s="12"/>
      <c r="I32" s="12"/>
      <c r="J32" s="12"/>
      <c r="K32" s="12"/>
      <c r="L32" s="12"/>
      <c r="M32" s="12"/>
      <c r="N32" s="13"/>
      <c r="O32" s="10"/>
      <c r="P32" s="10"/>
      <c r="Q32" s="10"/>
      <c r="R32" s="10"/>
      <c r="S32" s="10"/>
      <c r="T32" s="10"/>
    </row>
    <row r="33" spans="1:20" x14ac:dyDescent="0.2">
      <c r="A33" s="10"/>
      <c r="B33" s="10"/>
      <c r="C33" s="11"/>
      <c r="D33" s="11"/>
      <c r="E33" s="11"/>
      <c r="F33" s="13"/>
      <c r="G33" s="12"/>
      <c r="H33" s="12"/>
      <c r="I33" s="12"/>
      <c r="J33" s="12"/>
      <c r="K33" s="12"/>
      <c r="L33" s="12"/>
      <c r="M33" s="12"/>
      <c r="N33" s="13"/>
      <c r="O33" s="10"/>
      <c r="P33" s="10"/>
      <c r="Q33" s="10"/>
      <c r="R33" s="10"/>
      <c r="S33" s="10"/>
      <c r="T33" s="10"/>
    </row>
    <row r="34" spans="1:20" x14ac:dyDescent="0.2">
      <c r="A34" s="10"/>
      <c r="B34" s="10"/>
      <c r="C34" s="11"/>
      <c r="D34" s="11"/>
      <c r="E34" s="11"/>
      <c r="F34" s="13"/>
      <c r="G34" s="12"/>
      <c r="H34" s="12"/>
      <c r="I34" s="12"/>
      <c r="J34" s="12"/>
      <c r="K34" s="12"/>
      <c r="L34" s="12"/>
      <c r="M34" s="12"/>
      <c r="N34" s="13"/>
      <c r="O34" s="10"/>
      <c r="P34" s="10"/>
      <c r="Q34" s="10"/>
      <c r="R34" s="10"/>
      <c r="S34" s="10"/>
      <c r="T34" s="10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M68"/>
  <sheetViews>
    <sheetView showGridLines="0" tabSelected="1" topLeftCell="A7" zoomScale="75" workbookViewId="0">
      <selection activeCell="N10" sqref="N10"/>
    </sheetView>
  </sheetViews>
  <sheetFormatPr defaultRowHeight="12.75" x14ac:dyDescent="0.2"/>
  <cols>
    <col min="1" max="1" width="3.42578125" customWidth="1"/>
    <col min="2" max="3" width="12.140625" customWidth="1"/>
    <col min="4" max="7" width="8.5703125" customWidth="1"/>
    <col min="8" max="9" width="8.28515625" customWidth="1"/>
    <col min="10" max="10" width="17.7109375" customWidth="1"/>
    <col min="12" max="12" width="5.42578125" customWidth="1"/>
  </cols>
  <sheetData>
    <row r="1" spans="2:11" ht="22.5" x14ac:dyDescent="0.3">
      <c r="B1" s="1" t="s">
        <v>109</v>
      </c>
      <c r="C1" s="1"/>
      <c r="D1" s="5"/>
      <c r="E1" s="2"/>
    </row>
    <row r="2" spans="2:11" ht="22.5" x14ac:dyDescent="0.3">
      <c r="B2" s="1" t="s">
        <v>110</v>
      </c>
      <c r="C2" s="1"/>
      <c r="D2" s="5"/>
      <c r="E2" s="2"/>
    </row>
    <row r="5" spans="2:11" x14ac:dyDescent="0.2">
      <c r="B5" s="21" t="s">
        <v>63</v>
      </c>
      <c r="C5" s="21"/>
    </row>
    <row r="7" spans="2:11" ht="18" customHeight="1" x14ac:dyDescent="0.2">
      <c r="B7" s="22" t="s">
        <v>64</v>
      </c>
      <c r="C7" s="38"/>
      <c r="D7" s="40" t="s">
        <v>65</v>
      </c>
      <c r="E7" s="41"/>
      <c r="F7" s="32" t="s">
        <v>66</v>
      </c>
      <c r="G7" s="23" t="s">
        <v>62</v>
      </c>
      <c r="I7" s="30" t="s">
        <v>67</v>
      </c>
      <c r="J7" s="31"/>
      <c r="K7" s="33" t="s">
        <v>70</v>
      </c>
    </row>
    <row r="8" spans="2:11" ht="18" customHeight="1" x14ac:dyDescent="0.2">
      <c r="B8" s="25" t="s">
        <v>107</v>
      </c>
      <c r="C8" s="39" t="s">
        <v>108</v>
      </c>
      <c r="D8" s="26" t="s">
        <v>68</v>
      </c>
      <c r="E8" s="26" t="s">
        <v>69</v>
      </c>
      <c r="F8" s="37">
        <v>20</v>
      </c>
      <c r="G8" s="24"/>
      <c r="I8" s="17">
        <v>0</v>
      </c>
      <c r="J8" s="18" t="s">
        <v>51</v>
      </c>
      <c r="K8" s="34">
        <f>COUNTIF(G$9:G$27,J8)</f>
        <v>0</v>
      </c>
    </row>
    <row r="9" spans="2:11" ht="22.5" customHeight="1" x14ac:dyDescent="0.2">
      <c r="B9" s="10" t="s">
        <v>82</v>
      </c>
      <c r="C9" s="10" t="s">
        <v>81</v>
      </c>
      <c r="D9" s="35">
        <v>5</v>
      </c>
      <c r="E9" s="35">
        <v>9</v>
      </c>
      <c r="F9" s="27">
        <f>D9+E9</f>
        <v>14</v>
      </c>
      <c r="G9" s="24" t="str">
        <f>LOOKUP(F9,$I$8:$I$18,$J$8:$J$18)</f>
        <v>B</v>
      </c>
      <c r="I9" s="17">
        <v>1</v>
      </c>
      <c r="J9" s="18" t="s">
        <v>52</v>
      </c>
      <c r="K9" s="34">
        <f t="shared" ref="K9:K18" si="0">COUNTIF(G$9:G$27,J9)</f>
        <v>0</v>
      </c>
    </row>
    <row r="10" spans="2:11" ht="22.5" customHeight="1" x14ac:dyDescent="0.2">
      <c r="B10" s="16" t="s">
        <v>72</v>
      </c>
      <c r="C10" s="16" t="s">
        <v>71</v>
      </c>
      <c r="D10" s="35">
        <v>9</v>
      </c>
      <c r="E10" s="35">
        <v>9</v>
      </c>
      <c r="F10" s="27">
        <f>D10+E10</f>
        <v>18</v>
      </c>
      <c r="G10" s="24" t="str">
        <f t="shared" ref="G10:G27" si="1">LOOKUP(F10,$I$8:$I$18,$J$8:$J$18)</f>
        <v>A</v>
      </c>
      <c r="I10" s="17">
        <v>3</v>
      </c>
      <c r="J10" s="18" t="s">
        <v>53</v>
      </c>
      <c r="K10" s="34">
        <f t="shared" si="0"/>
        <v>1</v>
      </c>
    </row>
    <row r="11" spans="2:11" ht="22.5" customHeight="1" x14ac:dyDescent="0.2">
      <c r="B11" s="10" t="s">
        <v>98</v>
      </c>
      <c r="C11" s="10" t="s">
        <v>97</v>
      </c>
      <c r="D11" s="35">
        <v>8</v>
      </c>
      <c r="E11" s="35">
        <v>7</v>
      </c>
      <c r="F11" s="27">
        <f t="shared" ref="F10:F27" si="2">D11+E11</f>
        <v>15</v>
      </c>
      <c r="G11" s="24" t="str">
        <f t="shared" si="1"/>
        <v>B+</v>
      </c>
      <c r="I11" s="17">
        <v>5</v>
      </c>
      <c r="J11" s="18" t="s">
        <v>54</v>
      </c>
      <c r="K11" s="34">
        <f t="shared" si="0"/>
        <v>1</v>
      </c>
    </row>
    <row r="12" spans="2:11" ht="22.5" customHeight="1" x14ac:dyDescent="0.2">
      <c r="B12" s="16" t="s">
        <v>93</v>
      </c>
      <c r="C12" s="16" t="s">
        <v>94</v>
      </c>
      <c r="D12" s="35">
        <v>9</v>
      </c>
      <c r="E12" s="35">
        <v>10</v>
      </c>
      <c r="F12" s="27">
        <f t="shared" si="2"/>
        <v>19</v>
      </c>
      <c r="G12" s="24" t="str">
        <f t="shared" si="1"/>
        <v>A+</v>
      </c>
      <c r="I12" s="17">
        <v>7</v>
      </c>
      <c r="J12" s="18" t="s">
        <v>55</v>
      </c>
      <c r="K12" s="34">
        <f t="shared" si="0"/>
        <v>1</v>
      </c>
    </row>
    <row r="13" spans="2:11" ht="22.5" customHeight="1" x14ac:dyDescent="0.2">
      <c r="B13" s="10" t="s">
        <v>100</v>
      </c>
      <c r="C13" s="10" t="s">
        <v>99</v>
      </c>
      <c r="D13" s="35">
        <v>10</v>
      </c>
      <c r="E13" s="35">
        <v>10</v>
      </c>
      <c r="F13" s="27">
        <f t="shared" si="2"/>
        <v>20</v>
      </c>
      <c r="G13" s="24" t="str">
        <f t="shared" si="1"/>
        <v>A+</v>
      </c>
      <c r="I13" s="17">
        <v>9</v>
      </c>
      <c r="J13" s="18" t="s">
        <v>56</v>
      </c>
      <c r="K13" s="34">
        <f t="shared" si="0"/>
        <v>2</v>
      </c>
    </row>
    <row r="14" spans="2:11" ht="22.5" customHeight="1" x14ac:dyDescent="0.2">
      <c r="B14" s="16" t="s">
        <v>86</v>
      </c>
      <c r="C14" s="16" t="s">
        <v>85</v>
      </c>
      <c r="D14" s="35">
        <v>6</v>
      </c>
      <c r="E14" s="35">
        <v>9</v>
      </c>
      <c r="F14" s="27">
        <f t="shared" si="2"/>
        <v>15</v>
      </c>
      <c r="G14" s="24" t="str">
        <f t="shared" si="1"/>
        <v>B+</v>
      </c>
      <c r="I14" s="17">
        <v>11</v>
      </c>
      <c r="J14" s="18" t="s">
        <v>57</v>
      </c>
      <c r="K14" s="34">
        <f t="shared" si="0"/>
        <v>2</v>
      </c>
    </row>
    <row r="15" spans="2:11" ht="22.5" customHeight="1" x14ac:dyDescent="0.2">
      <c r="B15" s="10" t="s">
        <v>79</v>
      </c>
      <c r="C15" s="10" t="s">
        <v>80</v>
      </c>
      <c r="D15" s="35">
        <v>5</v>
      </c>
      <c r="E15" s="35">
        <v>8</v>
      </c>
      <c r="F15" s="27">
        <f t="shared" si="2"/>
        <v>13</v>
      </c>
      <c r="G15" s="24" t="str">
        <f t="shared" si="1"/>
        <v>B</v>
      </c>
      <c r="I15" s="17">
        <v>13</v>
      </c>
      <c r="J15" s="18" t="s">
        <v>58</v>
      </c>
      <c r="K15" s="34">
        <f t="shared" si="0"/>
        <v>5</v>
      </c>
    </row>
    <row r="16" spans="2:11" ht="22.5" customHeight="1" x14ac:dyDescent="0.2">
      <c r="B16" s="16" t="s">
        <v>75</v>
      </c>
      <c r="C16" s="16" t="s">
        <v>76</v>
      </c>
      <c r="D16" s="35">
        <v>7</v>
      </c>
      <c r="E16" s="35">
        <v>7</v>
      </c>
      <c r="F16" s="27">
        <f t="shared" si="2"/>
        <v>14</v>
      </c>
      <c r="G16" s="24" t="str">
        <f t="shared" si="1"/>
        <v>B</v>
      </c>
      <c r="I16" s="17">
        <v>15</v>
      </c>
      <c r="J16" s="18" t="s">
        <v>59</v>
      </c>
      <c r="K16" s="34">
        <f t="shared" si="0"/>
        <v>2</v>
      </c>
    </row>
    <row r="17" spans="2:13" ht="22.5" customHeight="1" x14ac:dyDescent="0.2">
      <c r="B17" s="10" t="s">
        <v>73</v>
      </c>
      <c r="C17" s="10" t="s">
        <v>74</v>
      </c>
      <c r="D17" s="35">
        <v>4</v>
      </c>
      <c r="E17" s="35">
        <v>6</v>
      </c>
      <c r="F17" s="27">
        <f t="shared" si="2"/>
        <v>10</v>
      </c>
      <c r="G17" s="24" t="str">
        <f t="shared" si="1"/>
        <v>C</v>
      </c>
      <c r="I17" s="17">
        <v>17</v>
      </c>
      <c r="J17" s="18" t="s">
        <v>60</v>
      </c>
      <c r="K17" s="34">
        <f t="shared" si="0"/>
        <v>3</v>
      </c>
    </row>
    <row r="18" spans="2:13" ht="22.5" customHeight="1" x14ac:dyDescent="0.2">
      <c r="B18" s="16" t="s">
        <v>31</v>
      </c>
      <c r="C18" s="16" t="s">
        <v>101</v>
      </c>
      <c r="D18" s="35">
        <v>3</v>
      </c>
      <c r="E18" s="35">
        <v>4</v>
      </c>
      <c r="F18" s="27">
        <f t="shared" si="2"/>
        <v>7</v>
      </c>
      <c r="G18" s="24" t="str">
        <f t="shared" si="1"/>
        <v>D+</v>
      </c>
      <c r="I18" s="19">
        <v>19</v>
      </c>
      <c r="J18" s="20" t="s">
        <v>61</v>
      </c>
      <c r="K18" s="34">
        <f t="shared" si="0"/>
        <v>2</v>
      </c>
    </row>
    <row r="19" spans="2:13" ht="22.5" customHeight="1" x14ac:dyDescent="0.2">
      <c r="B19" s="36" t="s">
        <v>96</v>
      </c>
      <c r="C19" s="36" t="s">
        <v>95</v>
      </c>
      <c r="D19" s="35">
        <v>4</v>
      </c>
      <c r="E19" s="35">
        <v>2</v>
      </c>
      <c r="F19" s="27">
        <f t="shared" si="2"/>
        <v>6</v>
      </c>
      <c r="G19" s="24" t="str">
        <f t="shared" si="1"/>
        <v>D</v>
      </c>
    </row>
    <row r="20" spans="2:13" ht="22.5" customHeight="1" x14ac:dyDescent="0.2">
      <c r="B20" s="16" t="s">
        <v>84</v>
      </c>
      <c r="C20" s="16" t="s">
        <v>83</v>
      </c>
      <c r="D20" s="35">
        <v>8</v>
      </c>
      <c r="E20" s="35">
        <v>9</v>
      </c>
      <c r="F20" s="27">
        <f t="shared" si="2"/>
        <v>17</v>
      </c>
      <c r="G20" s="24" t="str">
        <f t="shared" si="1"/>
        <v>A</v>
      </c>
    </row>
    <row r="21" spans="2:13" ht="22.5" customHeight="1" x14ac:dyDescent="0.2">
      <c r="B21" s="36" t="s">
        <v>90</v>
      </c>
      <c r="C21" s="36" t="s">
        <v>89</v>
      </c>
      <c r="D21" s="35">
        <v>7</v>
      </c>
      <c r="E21" s="35">
        <v>6</v>
      </c>
      <c r="F21" s="27">
        <f t="shared" si="2"/>
        <v>13</v>
      </c>
      <c r="G21" s="24" t="str">
        <f t="shared" si="1"/>
        <v>B</v>
      </c>
    </row>
    <row r="22" spans="2:13" ht="22.5" customHeight="1" x14ac:dyDescent="0.2">
      <c r="B22" s="16" t="s">
        <v>103</v>
      </c>
      <c r="C22" s="16" t="s">
        <v>102</v>
      </c>
      <c r="D22" s="35">
        <v>4</v>
      </c>
      <c r="E22" s="35">
        <v>8</v>
      </c>
      <c r="F22" s="27">
        <f t="shared" si="2"/>
        <v>12</v>
      </c>
      <c r="G22" s="24" t="str">
        <f t="shared" si="1"/>
        <v>C+</v>
      </c>
    </row>
    <row r="23" spans="2:13" ht="22.5" customHeight="1" x14ac:dyDescent="0.2">
      <c r="B23" s="36" t="s">
        <v>91</v>
      </c>
      <c r="C23" s="36" t="s">
        <v>92</v>
      </c>
      <c r="D23" s="35">
        <v>5</v>
      </c>
      <c r="E23" s="35">
        <v>7</v>
      </c>
      <c r="F23" s="27">
        <f t="shared" si="2"/>
        <v>12</v>
      </c>
      <c r="G23" s="24" t="str">
        <f t="shared" si="1"/>
        <v>C+</v>
      </c>
    </row>
    <row r="24" spans="2:13" ht="22.5" customHeight="1" x14ac:dyDescent="0.2">
      <c r="B24" s="16" t="s">
        <v>77</v>
      </c>
      <c r="C24" s="16" t="s">
        <v>78</v>
      </c>
      <c r="D24" s="35">
        <v>8</v>
      </c>
      <c r="E24" s="35">
        <v>5</v>
      </c>
      <c r="F24" s="27">
        <f t="shared" si="2"/>
        <v>13</v>
      </c>
      <c r="G24" s="24" t="str">
        <f t="shared" si="1"/>
        <v>B</v>
      </c>
    </row>
    <row r="25" spans="2:13" ht="22.5" customHeight="1" x14ac:dyDescent="0.2">
      <c r="B25" s="36" t="s">
        <v>105</v>
      </c>
      <c r="C25" s="36" t="s">
        <v>104</v>
      </c>
      <c r="D25" s="35">
        <v>9</v>
      </c>
      <c r="E25" s="35">
        <v>9</v>
      </c>
      <c r="F25" s="27">
        <f t="shared" si="2"/>
        <v>18</v>
      </c>
      <c r="G25" s="24" t="str">
        <f t="shared" si="1"/>
        <v>A</v>
      </c>
    </row>
    <row r="26" spans="2:13" ht="22.5" customHeight="1" x14ac:dyDescent="0.2">
      <c r="B26" s="16" t="s">
        <v>105</v>
      </c>
      <c r="C26" s="16" t="s">
        <v>106</v>
      </c>
      <c r="D26" s="35">
        <v>4</v>
      </c>
      <c r="E26" s="35">
        <v>6</v>
      </c>
      <c r="F26" s="27">
        <f t="shared" si="2"/>
        <v>10</v>
      </c>
      <c r="G26" s="24" t="str">
        <f t="shared" si="1"/>
        <v>C</v>
      </c>
      <c r="K26" s="2"/>
    </row>
    <row r="27" spans="2:13" ht="22.5" customHeight="1" x14ac:dyDescent="0.2">
      <c r="B27" s="10" t="s">
        <v>88</v>
      </c>
      <c r="C27" s="10" t="s">
        <v>87</v>
      </c>
      <c r="D27" s="35">
        <v>2</v>
      </c>
      <c r="E27" s="35">
        <v>1</v>
      </c>
      <c r="F27" s="27">
        <f t="shared" si="2"/>
        <v>3</v>
      </c>
      <c r="G27" s="24" t="str">
        <f t="shared" si="1"/>
        <v>E+</v>
      </c>
      <c r="K27" s="2"/>
    </row>
    <row r="28" spans="2:13" ht="14.25" customHeight="1" x14ac:dyDescent="0.2">
      <c r="D28" s="28"/>
      <c r="E28" s="28"/>
      <c r="F28" s="28"/>
      <c r="I28" s="24"/>
      <c r="M28" s="2"/>
    </row>
    <row r="29" spans="2:13" ht="14.25" customHeight="1" x14ac:dyDescent="0.2">
      <c r="D29" s="28"/>
      <c r="E29" s="28"/>
      <c r="F29" s="28"/>
      <c r="I29" s="24"/>
      <c r="J29" s="29"/>
      <c r="K29" s="29"/>
      <c r="L29" s="2"/>
      <c r="M29" s="2"/>
    </row>
    <row r="30" spans="2:13" ht="14.25" customHeight="1" x14ac:dyDescent="0.2">
      <c r="D30" s="28"/>
      <c r="E30" s="28"/>
      <c r="F30" s="28"/>
      <c r="I30" s="24"/>
      <c r="J30" s="29"/>
      <c r="K30" s="29"/>
      <c r="L30" s="2"/>
      <c r="M30" s="2"/>
    </row>
    <row r="31" spans="2:13" ht="14.25" customHeight="1" x14ac:dyDescent="0.2">
      <c r="D31" s="28"/>
      <c r="E31" s="28"/>
      <c r="F31" s="28"/>
      <c r="J31" s="29"/>
      <c r="K31" s="29"/>
      <c r="L31" s="2"/>
      <c r="M31" s="2"/>
    </row>
    <row r="32" spans="2:13" ht="14.25" customHeight="1" x14ac:dyDescent="0.2">
      <c r="D32" s="28"/>
      <c r="E32" s="28"/>
      <c r="F32" s="28"/>
      <c r="J32" s="29"/>
      <c r="K32" s="29"/>
      <c r="L32" s="2"/>
      <c r="M32" s="2"/>
    </row>
    <row r="33" spans="4:13" ht="14.25" customHeight="1" x14ac:dyDescent="0.2">
      <c r="D33" s="28"/>
      <c r="E33" s="28"/>
      <c r="F33" s="28"/>
      <c r="J33" s="29"/>
      <c r="K33" s="29"/>
      <c r="L33" s="2"/>
      <c r="M33" s="2"/>
    </row>
    <row r="34" spans="4:13" ht="14.25" customHeight="1" x14ac:dyDescent="0.2">
      <c r="D34" s="28"/>
      <c r="E34" s="28"/>
      <c r="F34" s="28"/>
      <c r="J34" s="29"/>
      <c r="K34" s="29"/>
      <c r="L34" s="2"/>
      <c r="M34" s="2"/>
    </row>
    <row r="35" spans="4:13" ht="14.25" customHeight="1" x14ac:dyDescent="0.2">
      <c r="D35" s="28"/>
      <c r="E35" s="28"/>
      <c r="F35" s="28"/>
      <c r="J35" s="29"/>
      <c r="K35" s="29"/>
      <c r="L35" s="2"/>
      <c r="M35" s="2"/>
    </row>
    <row r="36" spans="4:13" ht="14.25" customHeight="1" x14ac:dyDescent="0.2">
      <c r="D36" s="28"/>
      <c r="E36" s="28"/>
      <c r="F36" s="28"/>
      <c r="J36" s="29"/>
      <c r="K36" s="29"/>
      <c r="L36" s="2"/>
      <c r="M36" s="2"/>
    </row>
    <row r="37" spans="4:13" ht="14.25" customHeight="1" x14ac:dyDescent="0.2">
      <c r="D37" s="28"/>
      <c r="E37" s="28"/>
      <c r="F37" s="28"/>
      <c r="J37" s="24"/>
      <c r="K37" s="24"/>
    </row>
    <row r="38" spans="4:13" ht="14.25" customHeight="1" x14ac:dyDescent="0.2">
      <c r="D38" s="28"/>
      <c r="E38" s="28"/>
      <c r="F38" s="28"/>
    </row>
    <row r="39" spans="4:13" ht="14.25" customHeight="1" x14ac:dyDescent="0.2">
      <c r="D39" s="28"/>
      <c r="E39" s="28"/>
      <c r="F39" s="28"/>
    </row>
    <row r="40" spans="4:13" ht="14.25" customHeight="1" x14ac:dyDescent="0.2">
      <c r="D40" s="28"/>
      <c r="E40" s="28"/>
      <c r="F40" s="28"/>
    </row>
    <row r="41" spans="4:13" ht="14.25" customHeight="1" x14ac:dyDescent="0.2">
      <c r="D41" s="28"/>
      <c r="E41" s="28"/>
      <c r="F41" s="28"/>
    </row>
    <row r="42" spans="4:13" ht="14.25" customHeight="1" x14ac:dyDescent="0.2">
      <c r="D42" s="28"/>
      <c r="E42" s="28"/>
      <c r="F42" s="28"/>
    </row>
    <row r="43" spans="4:13" ht="14.25" customHeight="1" x14ac:dyDescent="0.2">
      <c r="D43" s="28"/>
      <c r="E43" s="28"/>
      <c r="F43" s="28"/>
    </row>
    <row r="44" spans="4:13" ht="14.25" customHeight="1" x14ac:dyDescent="0.2">
      <c r="D44" s="28"/>
      <c r="E44" s="28"/>
      <c r="F44" s="28"/>
    </row>
    <row r="45" spans="4:13" ht="14.25" customHeight="1" x14ac:dyDescent="0.2">
      <c r="D45" s="28"/>
      <c r="E45" s="28"/>
      <c r="F45" s="28"/>
    </row>
    <row r="46" spans="4:13" x14ac:dyDescent="0.2">
      <c r="D46" s="28"/>
      <c r="E46" s="28"/>
      <c r="F46" s="28"/>
    </row>
    <row r="47" spans="4:13" x14ac:dyDescent="0.2">
      <c r="D47" s="28"/>
      <c r="E47" s="28"/>
      <c r="F47" s="28"/>
    </row>
    <row r="48" spans="4:13" x14ac:dyDescent="0.2">
      <c r="D48" s="28"/>
      <c r="E48" s="28"/>
      <c r="F48" s="28"/>
    </row>
    <row r="49" spans="4:11" x14ac:dyDescent="0.2">
      <c r="D49" s="28"/>
      <c r="E49" s="28"/>
      <c r="F49" s="28"/>
    </row>
    <row r="50" spans="4:11" x14ac:dyDescent="0.2">
      <c r="D50" s="28"/>
      <c r="E50" s="28"/>
      <c r="F50" s="28"/>
      <c r="K50" s="24"/>
    </row>
    <row r="51" spans="4:11" x14ac:dyDescent="0.2">
      <c r="D51" s="28"/>
      <c r="E51" s="28"/>
      <c r="F51" s="28"/>
    </row>
    <row r="52" spans="4:11" x14ac:dyDescent="0.2">
      <c r="D52" s="28"/>
      <c r="E52" s="28"/>
      <c r="F52" s="28"/>
    </row>
    <row r="53" spans="4:11" x14ac:dyDescent="0.2">
      <c r="D53" s="28"/>
      <c r="E53" s="28"/>
      <c r="F53" s="28"/>
    </row>
    <row r="54" spans="4:11" x14ac:dyDescent="0.2">
      <c r="D54" s="28"/>
      <c r="E54" s="28"/>
      <c r="F54" s="28"/>
    </row>
    <row r="55" spans="4:11" x14ac:dyDescent="0.2">
      <c r="D55" s="28"/>
      <c r="E55" s="28"/>
      <c r="F55" s="28"/>
    </row>
    <row r="56" spans="4:11" x14ac:dyDescent="0.2">
      <c r="D56" s="28"/>
      <c r="E56" s="28"/>
      <c r="F56" s="28"/>
    </row>
    <row r="57" spans="4:11" x14ac:dyDescent="0.2">
      <c r="D57" s="28"/>
      <c r="E57" s="28"/>
      <c r="F57" s="28"/>
    </row>
    <row r="58" spans="4:11" x14ac:dyDescent="0.2">
      <c r="D58" s="28"/>
      <c r="E58" s="28"/>
      <c r="F58" s="28"/>
    </row>
    <row r="59" spans="4:11" x14ac:dyDescent="0.2">
      <c r="D59" s="28"/>
      <c r="E59" s="28"/>
      <c r="F59" s="28"/>
    </row>
    <row r="60" spans="4:11" x14ac:dyDescent="0.2">
      <c r="D60" s="28"/>
      <c r="E60" s="28"/>
      <c r="F60" s="28"/>
    </row>
    <row r="61" spans="4:11" x14ac:dyDescent="0.2">
      <c r="D61" s="28"/>
      <c r="E61" s="28"/>
      <c r="F61" s="28"/>
    </row>
    <row r="62" spans="4:11" x14ac:dyDescent="0.2">
      <c r="D62" s="28"/>
      <c r="E62" s="28"/>
      <c r="F62" s="28"/>
    </row>
    <row r="63" spans="4:11" x14ac:dyDescent="0.2">
      <c r="D63" s="28"/>
      <c r="E63" s="28"/>
      <c r="F63" s="28"/>
    </row>
    <row r="64" spans="4:11" x14ac:dyDescent="0.2">
      <c r="D64" s="28"/>
      <c r="E64" s="28"/>
      <c r="F64" s="28"/>
    </row>
    <row r="65" spans="4:6" x14ac:dyDescent="0.2">
      <c r="D65" s="28"/>
      <c r="E65" s="28"/>
      <c r="F65" s="28"/>
    </row>
    <row r="66" spans="4:6" x14ac:dyDescent="0.2">
      <c r="D66" s="28"/>
      <c r="E66" s="28"/>
      <c r="F66" s="28"/>
    </row>
    <row r="67" spans="4:6" x14ac:dyDescent="0.2">
      <c r="D67" s="28"/>
      <c r="E67" s="28"/>
      <c r="F67" s="28"/>
    </row>
    <row r="68" spans="4:6" x14ac:dyDescent="0.2">
      <c r="D68" s="28"/>
      <c r="E68" s="28"/>
      <c r="F68" s="28"/>
    </row>
  </sheetData>
  <mergeCells count="1">
    <mergeCell ref="D7:E7"/>
  </mergeCells>
  <phoneticPr fontId="0" type="noConversion"/>
  <pageMargins left="0.27" right="0.75" top="0.26" bottom="0.39" header="0.25" footer="0.21"/>
  <pageSetup paperSize="9" orientation="landscape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Roll</vt:lpstr>
      <vt:lpstr>Project</vt:lpstr>
      <vt:lpstr>Sheet2</vt:lpstr>
      <vt:lpstr>Sheet3</vt:lpstr>
    </vt:vector>
  </TitlesOfParts>
  <Company>Eltham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Eltham College</dc:creator>
  <cp:lastModifiedBy>An Hoang Thien. To</cp:lastModifiedBy>
  <cp:lastPrinted>2002-05-13T02:01:04Z</cp:lastPrinted>
  <dcterms:created xsi:type="dcterms:W3CDTF">2002-02-05T23:09:55Z</dcterms:created>
  <dcterms:modified xsi:type="dcterms:W3CDTF">2014-11-04T01:50:32Z</dcterms:modified>
</cp:coreProperties>
</file>